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<sst xmlns="http://schemas.openxmlformats.org/spreadsheetml/2006/main" count="137" uniqueCount="76">
  <si>
    <t>工事費内訳書</t>
  </si>
  <si>
    <t>住　　　　所</t>
  </si>
  <si>
    <t>商号又は名称</t>
  </si>
  <si>
    <t>代 表 者 名</t>
  </si>
  <si>
    <t>工 事 名</t>
  </si>
  <si>
    <t>Ｒ７波土　田井川　美波・田井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</si>
  <si>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</si>
  <si>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</si>
  <si>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</si>
  <si>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</si>
  <si>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</si>
  <si>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</si>
  <si>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</si>
  <si>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</si>
  <si>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</si>
  <si>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法面整形工</t>
  </si>
  <si>
    <t>法面整形(切土部)</t>
  </si>
  <si>
    <t>m2</t>
  </si>
  <si>
    <t>法面整形(盛土部)</t>
  </si>
  <si>
    <t>残土処理工</t>
  </si>
  <si>
    <t>土砂等運搬</t>
  </si>
  <si>
    <t>m3</t>
  </si>
  <si>
    <t>残土等処分</t>
  </si>
  <si>
    <t>護岸基礎工</t>
  </si>
  <si>
    <t>作業土工</t>
  </si>
  <si>
    <t>床掘り(掘削)</t>
  </si>
  <si>
    <t>埋戻し</t>
  </si>
  <si>
    <t>基面整正</t>
  </si>
  <si>
    <t>基礎工</t>
  </si>
  <si>
    <t>護岸基礎ﾌﾞﾛｯｸ据付</t>
  </si>
  <si>
    <t>m</t>
  </si>
  <si>
    <t>中詰ｺﾝｸﾘｰﾄ</t>
  </si>
  <si>
    <t>法覆護岸工</t>
  </si>
  <si>
    <t>ｺﾝｸﾘｰﾄﾌﾞﾛｯｸ工(平ﾌﾞﾛｯｸ張)</t>
  </si>
  <si>
    <t>平ﾌﾞﾛｯｸ張</t>
  </si>
  <si>
    <t>付帯工</t>
  </si>
  <si>
    <t>付帯道路工</t>
  </si>
  <si>
    <t>ｱｽﾌｧﾙﾄ舗装工</t>
  </si>
  <si>
    <t>下層路盤(車道･路肩部)</t>
  </si>
  <si>
    <t>表層(車道･路肩部)</t>
  </si>
  <si>
    <t>構造物撤去工</t>
  </si>
  <si>
    <t>構造物取壊し工</t>
  </si>
  <si>
    <t>舗装版切断</t>
  </si>
  <si>
    <t>舗装版破砕</t>
  </si>
  <si>
    <t>かご撤去工</t>
  </si>
  <si>
    <t>ふとんかご撤去</t>
  </si>
  <si>
    <t>運搬処理工</t>
  </si>
  <si>
    <t>殻運搬</t>
  </si>
  <si>
    <t>殻処分</t>
  </si>
  <si>
    <t>仮設工</t>
  </si>
  <si>
    <t>工事用道路工</t>
  </si>
  <si>
    <t>工事用道路盛土</t>
  </si>
  <si>
    <t>土のう
　据付</t>
  </si>
  <si>
    <t>袋</t>
  </si>
  <si>
    <t>土のう
　製作・据付</t>
  </si>
  <si>
    <t>土のう
　撤去</t>
  </si>
  <si>
    <t>廃プラ処理</t>
  </si>
  <si>
    <t>t</t>
  </si>
  <si>
    <t>水替工</t>
  </si>
  <si>
    <t>ﾎﾟﾝﾌﾟ排水</t>
  </si>
  <si>
    <t>日</t>
  </si>
  <si>
    <t>汚濁防止工</t>
  </si>
  <si>
    <t>汚濁防止ﾌｪﾝｽ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</si>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</sst>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G11+G18+G26+G34+G38+G49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126.0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77.0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3" t="n">
        <v>77.0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G19+G23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21</v>
      </c>
      <c r="F20" s="13" t="n">
        <v>210.0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21</v>
      </c>
      <c r="F21" s="13" t="n">
        <v>190.0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37.0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46.0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21</v>
      </c>
      <c r="F25" s="14" t="n">
        <v>6.3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G27+G30+G32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24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25</v>
      </c>
      <c r="E28" s="12" t="s">
        <v>21</v>
      </c>
      <c r="F28" s="13" t="n">
        <v>30.0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26</v>
      </c>
      <c r="E29" s="12" t="s">
        <v>21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328.0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36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109.0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17</v>
      </c>
      <c r="F37" s="13" t="n">
        <v>109.0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40</v>
      </c>
      <c r="C38" s="11"/>
      <c r="D38" s="11"/>
      <c r="E38" s="12" t="s">
        <v>13</v>
      </c>
      <c r="F38" s="13" t="n">
        <v>1.0</v>
      </c>
      <c r="G38" s="15">
        <f>G39+G41+G44+G46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24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25</v>
      </c>
      <c r="E40" s="12" t="s">
        <v>21</v>
      </c>
      <c r="F40" s="13" t="n">
        <v>40.0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41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30</v>
      </c>
      <c r="F42" s="13" t="n">
        <v>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17</v>
      </c>
      <c r="F43" s="13" t="n">
        <v>109.0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30</v>
      </c>
      <c r="F45" s="13" t="n">
        <v>217.0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46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47</v>
      </c>
      <c r="E47" s="12" t="s">
        <v>21</v>
      </c>
      <c r="F47" s="13" t="n">
        <v>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21</v>
      </c>
      <c r="F48" s="13" t="n">
        <v>4.0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49</v>
      </c>
      <c r="C49" s="11"/>
      <c r="D49" s="11"/>
      <c r="E49" s="12" t="s">
        <v>13</v>
      </c>
      <c r="F49" s="13" t="n">
        <v>1.0</v>
      </c>
      <c r="G49" s="15">
        <f>G50+G56+G58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50</v>
      </c>
      <c r="D50" s="11"/>
      <c r="E50" s="12" t="s">
        <v>13</v>
      </c>
      <c r="F50" s="13" t="n">
        <v>1.0</v>
      </c>
      <c r="G50" s="15">
        <f>G51+G52+G53+G54+G55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51</v>
      </c>
      <c r="E51" s="12" t="s">
        <v>21</v>
      </c>
      <c r="F51" s="13" t="n">
        <v>40.0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52</v>
      </c>
      <c r="E52" s="12" t="s">
        <v>53</v>
      </c>
      <c r="F52" s="13" t="n">
        <v>37.0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54</v>
      </c>
      <c r="E53" s="12" t="s">
        <v>53</v>
      </c>
      <c r="F53" s="13" t="n">
        <v>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55</v>
      </c>
      <c r="E54" s="12" t="s">
        <v>53</v>
      </c>
      <c r="F54" s="13" t="n">
        <v>44.0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57</v>
      </c>
      <c r="F55" s="14" t="n">
        <v>0.3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58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59</v>
      </c>
      <c r="E57" s="12" t="s">
        <v>60</v>
      </c>
      <c r="F57" s="13" t="n">
        <v>30.0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62</v>
      </c>
      <c r="E59" s="12" t="s">
        <v>30</v>
      </c>
      <c r="F59" s="13" t="n">
        <v>20.0</v>
      </c>
      <c r="G59" s="16"/>
      <c r="I59" s="17" t="n">
        <v>50.0</v>
      </c>
      <c r="J59" s="18" t="n">
        <v>4.0</v>
      </c>
    </row>
    <row r="60" ht="42.0" customHeight="true">
      <c r="A60" s="10" t="s">
        <v>63</v>
      </c>
      <c r="B60" s="11"/>
      <c r="C60" s="11"/>
      <c r="D60" s="11"/>
      <c r="E60" s="12" t="s">
        <v>13</v>
      </c>
      <c r="F60" s="13" t="n">
        <v>1.0</v>
      </c>
      <c r="G60" s="15">
        <f>G11+G18+G26+G34+G38+G49</f>
      </c>
      <c r="I60" s="17" t="n">
        <v>51.0</v>
      </c>
      <c r="J60" s="18" t="n">
        <v>20.0</v>
      </c>
    </row>
    <row r="61" ht="42.0" customHeight="true">
      <c r="A61" s="10" t="s">
        <v>64</v>
      </c>
      <c r="B61" s="11"/>
      <c r="C61" s="11"/>
      <c r="D61" s="11"/>
      <c r="E61" s="12" t="s">
        <v>13</v>
      </c>
      <c r="F61" s="13" t="n">
        <v>1.0</v>
      </c>
      <c r="G61" s="15">
        <f>G62+G65</f>
      </c>
      <c r="I61" s="17" t="n">
        <v>52.0</v>
      </c>
      <c r="J61" s="18" t="n">
        <v>200.0</v>
      </c>
    </row>
    <row r="62" ht="42.0" customHeight="true">
      <c r="A62" s="10"/>
      <c r="B62" s="11" t="s">
        <v>65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66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67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68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/>
    </row>
    <row r="66" ht="42.0" customHeight="true">
      <c r="A66" s="10" t="s">
        <v>69</v>
      </c>
      <c r="B66" s="11"/>
      <c r="C66" s="11"/>
      <c r="D66" s="11"/>
      <c r="E66" s="12" t="s">
        <v>13</v>
      </c>
      <c r="F66" s="13" t="n">
        <v>1.0</v>
      </c>
      <c r="G66" s="15">
        <f>G60+G61</f>
      </c>
      <c r="I66" s="17" t="n">
        <v>57.0</v>
      </c>
      <c r="J66" s="18"/>
    </row>
    <row r="67" ht="42.0" customHeight="true">
      <c r="A67" s="10"/>
      <c r="B67" s="11" t="s">
        <v>70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210.0</v>
      </c>
    </row>
    <row r="68" ht="42.0" customHeight="true">
      <c r="A68" s="10" t="s">
        <v>71</v>
      </c>
      <c r="B68" s="11"/>
      <c r="C68" s="11"/>
      <c r="D68" s="11"/>
      <c r="E68" s="12" t="s">
        <v>13</v>
      </c>
      <c r="F68" s="13" t="n">
        <v>1.0</v>
      </c>
      <c r="G68" s="15">
        <f>G60+G61+G67</f>
      </c>
      <c r="I68" s="17" t="n">
        <v>59.0</v>
      </c>
      <c r="J68" s="18"/>
    </row>
    <row r="69" ht="42.0" customHeight="true">
      <c r="A69" s="10"/>
      <c r="B69" s="11" t="s">
        <v>72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220.0</v>
      </c>
    </row>
    <row r="70" ht="42.0" customHeight="true">
      <c r="A70" s="10" t="s">
        <v>73</v>
      </c>
      <c r="B70" s="11"/>
      <c r="C70" s="11"/>
      <c r="D70" s="11"/>
      <c r="E70" s="12" t="s">
        <v>13</v>
      </c>
      <c r="F70" s="13" t="n">
        <v>1.0</v>
      </c>
      <c r="G70" s="15">
        <f>G68+G69</f>
      </c>
      <c r="I70" s="17" t="n">
        <v>61.0</v>
      </c>
      <c r="J70" s="18" t="n">
        <v>30.0</v>
      </c>
    </row>
    <row r="71" ht="42.0" customHeight="true">
      <c r="A71" s="19" t="s">
        <v>74</v>
      </c>
      <c r="B71" s="20"/>
      <c r="C71" s="20"/>
      <c r="D71" s="20"/>
      <c r="E71" s="21" t="s">
        <v>75</v>
      </c>
      <c r="F71" s="22" t="s">
        <v>75</v>
      </c>
      <c r="G71" s="24">
        <f>G70</f>
      </c>
      <c r="I71" s="26" t="n">
        <v>62.0</v>
      </c>
      <c r="J7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D22"/>
    <mergeCell ref="C23:D23"/>
    <mergeCell ref="D24"/>
    <mergeCell ref="D25"/>
    <mergeCell ref="B26:D26"/>
    <mergeCell ref="C27:D27"/>
    <mergeCell ref="D28"/>
    <mergeCell ref="D29"/>
    <mergeCell ref="C30:D30"/>
    <mergeCell ref="D31"/>
    <mergeCell ref="C32:D32"/>
    <mergeCell ref="D33"/>
    <mergeCell ref="B34:D34"/>
    <mergeCell ref="C35:D35"/>
    <mergeCell ref="D36"/>
    <mergeCell ref="D37"/>
    <mergeCell ref="B38:D38"/>
    <mergeCell ref="C39:D39"/>
    <mergeCell ref="D40"/>
    <mergeCell ref="C41:D41"/>
    <mergeCell ref="D42"/>
    <mergeCell ref="D43"/>
    <mergeCell ref="C44:D44"/>
    <mergeCell ref="D45"/>
    <mergeCell ref="C46:D46"/>
    <mergeCell ref="D47"/>
    <mergeCell ref="D48"/>
    <mergeCell ref="B49:D49"/>
    <mergeCell ref="C50:D50"/>
    <mergeCell ref="D51"/>
    <mergeCell ref="D52"/>
    <mergeCell ref="D53"/>
    <mergeCell ref="D54"/>
    <mergeCell ref="D55"/>
    <mergeCell ref="C56:D56"/>
    <mergeCell ref="D57"/>
    <mergeCell ref="C58:D58"/>
    <mergeCell ref="D59"/>
    <mergeCell ref="A60:D60"/>
    <mergeCell ref="A61:D61"/>
    <mergeCell ref="B62:D62"/>
    <mergeCell ref="C63:D63"/>
    <mergeCell ref="D64"/>
    <mergeCell ref="B65:D65"/>
    <mergeCell ref="A66:D66"/>
    <mergeCell ref="B67:D67"/>
    <mergeCell ref="A68:D68"/>
    <mergeCell ref="B69:D69"/>
    <mergeCell ref="A70:D70"/>
    <mergeCell ref="A71:D7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2025-07-16T05:35:21Z</dcterms:created>
  <dc:creator>Apache POI</dc:creator>
</cp:coreProperties>
</file>